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520" yWindow="2955" windowWidth="13875" windowHeight="4395"/>
  </bookViews>
  <sheets>
    <sheet name="КП (2)" sheetId="1" r:id="rId1"/>
  </sheets>
  <externalReferences>
    <externalReference r:id="rId2"/>
  </externalReferences>
  <definedNames>
    <definedName name="CntrClientFIO">[1]ДогTMP!$C$7</definedName>
    <definedName name="Naimenovanie">'[1]База материалов'!$B$3:$B$44</definedName>
    <definedName name="NDS" localSheetId="0">'КП (2)'!#REF!</definedName>
    <definedName name="ProtOrderString" localSheetId="0">'КП (2)'!#REF!</definedName>
    <definedName name="RecieverAddress" localSheetId="0">'КП (2)'!$F$15</definedName>
    <definedName name="RecieverBank" localSheetId="0">'КП (2)'!$F$11</definedName>
    <definedName name="RecieverName" localSheetId="0">'КП (2)'!$F$10</definedName>
    <definedName name="RecieverName">[1]СФTMP!$E$10</definedName>
    <definedName name="RecieverOKPO" localSheetId="0">'КП (2)'!$F$14</definedName>
    <definedName name="RecieverPhone" localSheetId="0">'КП (2)'!$F$12</definedName>
    <definedName name="RecieverUNN" localSheetId="0">'КП (2)'!$F$13</definedName>
    <definedName name="SFCntrID" localSheetId="0">'КП (2)'!$F$3</definedName>
    <definedName name="SFOrderString" localSheetId="0">'КП (2)'!#REF!</definedName>
    <definedName name="SumResult" localSheetId="0">'КП (2)'!#REF!</definedName>
    <definedName name="Table">'[1]База материалов'!$B$4:$I$44</definedName>
    <definedName name="Автомобили">'[1]Списки прочее'!$E$3:$E$18</definedName>
    <definedName name="в_течение">[1]ДогTMP!$Q$26:$Q$32</definedName>
    <definedName name="Водители">'[1]Списки прочее'!$B$3:$B$18</definedName>
    <definedName name="дАТА" localSheetId="0">'КП (2)'!$L$3</definedName>
    <definedName name="дАТА">[1]СФTMP!$K$3</definedName>
    <definedName name="погрузка">'[1]Списки прочее'!$H$3:$H$4</definedName>
    <definedName name="собственного_потребления" localSheetId="0">'КП (2)'!$R$21:$R$21</definedName>
    <definedName name="собственного_потребления">[1]СФTMP!$Q$24:$Q$25</definedName>
  </definedNames>
  <calcPr calcId="145621" refMode="R1C1"/>
</workbook>
</file>

<file path=xl/calcChain.xml><?xml version="1.0" encoding="utf-8"?>
<calcChain xmlns="http://schemas.openxmlformats.org/spreadsheetml/2006/main">
  <c r="L3" i="1" l="1"/>
</calcChain>
</file>

<file path=xl/sharedStrings.xml><?xml version="1.0" encoding="utf-8"?>
<sst xmlns="http://schemas.openxmlformats.org/spreadsheetml/2006/main" count="6" uniqueCount="6">
  <si>
    <t>Дата:</t>
  </si>
  <si>
    <t>ИП Стец Жанна Васильевна</t>
  </si>
  <si>
    <t xml:space="preserve">Юр. адрес: 230019, РБ, г. Гродно, 
ул. Кабяка, 45-60
Почтовый адрес: г. Гродно, пр. Космонавтов, 41Б, офис 202.
УНН: 500274162
телефон/факс: 8 (0152)716196, 
тел.: +375296754710, +375297800364
Наш сайт в интернете: http://steelvek.by/
</t>
  </si>
  <si>
    <t xml:space="preserve">    </t>
  </si>
  <si>
    <t xml:space="preserve">Р/с: BY11BPSB30131725050129330000 
в ОАО «Сбер Банк»,
 г. Минск, бульвар Мулявина, 6,
BIC BPSBBY2X.
Регистрационный номер в Торговом реестре РБ: 380926 . 
Свидетельство ИП №0150587 от 23.01.2008 г.
email: vrs@tut.by
</t>
  </si>
  <si>
    <t xml:space="preserve">
Предлагаем Вам акционные цены на представленные ниже позиции.                                                                                         Акция будет проходить с 01 мая по 20 мая. 
                 Цена в  бел. руб. 
Шкаф LS-21 - 288,96 
Шкаф LS-21-80 - 359,04
Шкаф LS-11-50 - 311,04
Шкаф LS-11- 40D - 245,04
Шкаф LS-24 - 429,96
Шкаф LS-21-80 U - 390,96
Сейф Арсенал EL - 1 590,00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</si>
</sst>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C19]dd\ mmmm\ yyyy\ \г\.;@"/>
    <numFmt numFmtId="167" formatCode="_(* #,##0_);_(* \(#,##0\);_(* &quot;-&quot;_);_(@_)"/>
    <numFmt numFmtId="168" formatCode="_(* #,##0.00_);_(* \(#,##0.00\);_(* &quot;-&quot;??_);_(@_)"/>
  </numFmts>
  <fonts count="2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Arial"/>
      <family val="2"/>
      <charset val="204"/>
    </font>
    <font>
      <sz val="8"/>
      <name val="Arial Cyr"/>
      <charset val="204"/>
    </font>
    <font>
      <b/>
      <sz val="12"/>
      <name val="Arial"/>
      <family val="2"/>
      <charset val="204"/>
    </font>
    <font>
      <b/>
      <u/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theme="0"/>
      <name val="Arial Cyr"/>
      <charset val="204"/>
    </font>
    <font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9"/>
      <name val="Times New Roman CYR"/>
      <family val="1"/>
      <charset val="204"/>
    </font>
    <font>
      <sz val="8"/>
      <name val="Times New Roman CYR"/>
      <family val="1"/>
      <charset val="204"/>
    </font>
    <font>
      <sz val="10"/>
      <color theme="1"/>
      <name val="Arial Cyr"/>
      <family val="2"/>
      <charset val="204"/>
    </font>
    <font>
      <sz val="8"/>
      <name val="Arial"/>
      <family val="2"/>
      <charset val="204"/>
    </font>
    <font>
      <sz val="11"/>
      <color indexed="8"/>
      <name val="Calibri"/>
      <family val="2"/>
    </font>
    <font>
      <sz val="12"/>
      <color theme="1"/>
      <name val="Times New Roman"/>
      <family val="2"/>
      <charset val="204"/>
    </font>
    <font>
      <sz val="9"/>
      <name val="Times New Roman CYR"/>
      <family val="1"/>
      <charset val="204"/>
    </font>
    <font>
      <i/>
      <sz val="8"/>
      <name val="Times New Roman CYR"/>
      <family val="1"/>
      <charset val="204"/>
    </font>
    <font>
      <sz val="10"/>
      <name val="Helv"/>
    </font>
    <font>
      <sz val="10"/>
      <name val="Arial"/>
      <family val="2"/>
      <charset val="204"/>
    </font>
    <font>
      <b/>
      <sz val="10"/>
      <name val="Arial Cyr"/>
      <charset val="204"/>
    </font>
    <font>
      <u/>
      <sz val="12"/>
      <name val="Arial"/>
      <family val="2"/>
      <charset val="204"/>
    </font>
    <font>
      <sz val="14"/>
      <name val="Times New Roman"/>
      <family val="1"/>
      <charset val="204"/>
    </font>
    <font>
      <sz val="14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>
      <alignment wrapText="1"/>
    </xf>
    <xf numFmtId="0" fontId="13" fillId="0" borderId="0">
      <alignment horizontal="justify"/>
    </xf>
    <xf numFmtId="49" fontId="13" fillId="0" borderId="2">
      <alignment horizontal="left"/>
    </xf>
    <xf numFmtId="49" fontId="13" fillId="0" borderId="2">
      <alignment horizontal="center"/>
    </xf>
    <xf numFmtId="0" fontId="14" fillId="0" borderId="0">
      <alignment horizontal="center" vertical="top" wrapText="1"/>
    </xf>
    <xf numFmtId="0" fontId="15" fillId="0" borderId="2">
      <alignment horizontal="center" vertical="center" wrapText="1"/>
    </xf>
    <xf numFmtId="0" fontId="16" fillId="0" borderId="0">
      <alignment horizontal="right" vertical="top"/>
    </xf>
    <xf numFmtId="0" fontId="17" fillId="0" borderId="0"/>
    <xf numFmtId="0" fontId="1" fillId="0" borderId="0"/>
    <xf numFmtId="0" fontId="18" fillId="0" borderId="0"/>
    <xf numFmtId="0" fontId="13" fillId="0" borderId="0">
      <alignment horizontal="left"/>
    </xf>
    <xf numFmtId="0" fontId="2" fillId="0" borderId="0"/>
    <xf numFmtId="0" fontId="2" fillId="0" borderId="0"/>
    <xf numFmtId="0" fontId="19" fillId="0" borderId="0"/>
    <xf numFmtId="0" fontId="20" fillId="0" borderId="0"/>
    <xf numFmtId="0" fontId="21" fillId="0" borderId="0">
      <alignment horizontal="left"/>
    </xf>
    <xf numFmtId="49" fontId="22" fillId="0" borderId="0">
      <alignment horizontal="center" vertical="top"/>
    </xf>
    <xf numFmtId="0" fontId="13" fillId="0" borderId="1">
      <alignment horizontal="center"/>
    </xf>
    <xf numFmtId="0" fontId="16" fillId="0" borderId="0">
      <alignment horizontal="right" vertical="top" wrapText="1"/>
    </xf>
    <xf numFmtId="0" fontId="23" fillId="0" borderId="0"/>
    <xf numFmtId="0" fontId="13" fillId="0" borderId="2">
      <alignment horizontal="center"/>
    </xf>
    <xf numFmtId="0" fontId="16" fillId="0" borderId="0">
      <alignment horizontal="justify"/>
    </xf>
    <xf numFmtId="167" fontId="24" fillId="0" borderId="0" applyFont="0" applyFill="0" applyBorder="0" applyAlignment="0" applyProtection="0"/>
    <xf numFmtId="168" fontId="24" fillId="0" borderId="0" applyFont="0" applyFill="0" applyBorder="0" applyAlignment="0" applyProtection="0"/>
  </cellStyleXfs>
  <cellXfs count="56">
    <xf numFmtId="0" fontId="0" fillId="0" borderId="0" xfId="0">
      <alignment wrapText="1"/>
    </xf>
    <xf numFmtId="0" fontId="3" fillId="0" borderId="0" xfId="0" applyFont="1" applyFill="1">
      <alignment wrapText="1"/>
    </xf>
    <xf numFmtId="0" fontId="3" fillId="0" borderId="0" xfId="0" applyFont="1" applyFill="1" applyProtection="1">
      <alignment wrapText="1"/>
    </xf>
    <xf numFmtId="0" fontId="4" fillId="0" borderId="0" xfId="0" applyFont="1" applyFill="1">
      <alignment wrapText="1"/>
    </xf>
    <xf numFmtId="0" fontId="3" fillId="0" borderId="0" xfId="0" applyFont="1" applyFill="1" applyAlignment="1">
      <alignment vertical="top"/>
    </xf>
    <xf numFmtId="49" fontId="6" fillId="0" borderId="0" xfId="0" applyNumberFormat="1" applyFont="1" applyFill="1" applyAlignment="1" applyProtection="1">
      <alignment horizontal="left" vertical="top"/>
      <protection locked="0"/>
    </xf>
    <xf numFmtId="0" fontId="5" fillId="0" borderId="0" xfId="0" applyFont="1" applyFill="1" applyAlignment="1">
      <alignment vertical="top"/>
    </xf>
    <xf numFmtId="0" fontId="7" fillId="0" borderId="0" xfId="0" applyFont="1" applyFill="1" applyAlignment="1">
      <alignment horizontal="right" vertical="top"/>
    </xf>
    <xf numFmtId="164" fontId="6" fillId="0" borderId="0" xfId="0" applyNumberFormat="1" applyFont="1" applyFill="1" applyAlignment="1" applyProtection="1">
      <alignment horizontal="left" vertical="top"/>
    </xf>
    <xf numFmtId="0" fontId="2" fillId="0" borderId="0" xfId="0" applyFont="1" applyFill="1" applyAlignment="1">
      <alignment vertical="top"/>
    </xf>
    <xf numFmtId="0" fontId="5" fillId="0" borderId="0" xfId="0" applyFont="1" applyFill="1" applyAlignment="1" applyProtection="1"/>
    <xf numFmtId="0" fontId="3" fillId="0" borderId="0" xfId="0" applyFont="1" applyFill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3" fillId="0" borderId="0" xfId="0" applyFont="1" applyFill="1" applyAlignment="1" applyProtection="1"/>
    <xf numFmtId="0" fontId="9" fillId="0" borderId="0" xfId="0" applyFont="1" applyFill="1">
      <alignment wrapText="1"/>
    </xf>
    <xf numFmtId="0" fontId="3" fillId="0" borderId="0" xfId="0" applyFont="1" applyFill="1" applyBorder="1" applyProtection="1">
      <alignment wrapText="1"/>
    </xf>
    <xf numFmtId="0" fontId="9" fillId="0" borderId="0" xfId="0" applyFont="1" applyFill="1" applyBorder="1">
      <alignment wrapText="1"/>
    </xf>
    <xf numFmtId="0" fontId="9" fillId="0" borderId="0" xfId="0" applyFont="1" applyFill="1" applyAlignment="1">
      <alignment wrapText="1"/>
    </xf>
    <xf numFmtId="0" fontId="9" fillId="0" borderId="0" xfId="0" applyFont="1" applyFill="1" applyAlignment="1">
      <alignment horizontal="left" wrapText="1" indent="2"/>
    </xf>
    <xf numFmtId="0" fontId="12" fillId="0" borderId="0" xfId="0" applyFont="1" applyFill="1">
      <alignment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 applyProtection="1">
      <alignment vertical="center" wrapText="1"/>
    </xf>
    <xf numFmtId="0" fontId="4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/>
    </xf>
    <xf numFmtId="0" fontId="0" fillId="0" borderId="0" xfId="0" applyFill="1">
      <alignment wrapText="1"/>
    </xf>
    <xf numFmtId="0" fontId="0" fillId="0" borderId="0" xfId="0" applyFill="1" applyProtection="1">
      <alignment wrapText="1"/>
    </xf>
    <xf numFmtId="0" fontId="10" fillId="0" borderId="0" xfId="0" applyFont="1" applyAlignment="1">
      <alignment wrapText="1"/>
    </xf>
    <xf numFmtId="0" fontId="10" fillId="0" borderId="0" xfId="0" applyFont="1" applyFill="1" applyAlignment="1">
      <alignment wrapText="1"/>
    </xf>
    <xf numFmtId="0" fontId="10" fillId="0" borderId="0" xfId="0" applyFont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Alignment="1">
      <alignment wrapText="1"/>
    </xf>
    <xf numFmtId="49" fontId="9" fillId="0" borderId="0" xfId="0" applyNumberFormat="1" applyFont="1" applyFill="1" applyAlignment="1">
      <alignment wrapText="1"/>
    </xf>
    <xf numFmtId="0" fontId="0" fillId="0" borderId="0" xfId="0" applyAlignment="1">
      <alignment wrapText="1"/>
    </xf>
    <xf numFmtId="0" fontId="9" fillId="0" borderId="0" xfId="0" applyFont="1" applyFill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9" fillId="0" borderId="0" xfId="0" applyFont="1" applyFill="1" applyBorder="1" applyAlignment="1">
      <alignment wrapText="1"/>
    </xf>
    <xf numFmtId="0" fontId="9" fillId="0" borderId="0" xfId="0" applyFont="1" applyFill="1" applyAlignment="1">
      <alignment vertical="top" wrapText="1"/>
    </xf>
    <xf numFmtId="0" fontId="10" fillId="0" borderId="0" xfId="0" applyFont="1" applyAlignment="1">
      <alignment vertical="top" wrapText="1"/>
    </xf>
    <xf numFmtId="0" fontId="7" fillId="0" borderId="0" xfId="0" applyFont="1" applyFill="1" applyBorder="1" applyAlignment="1">
      <alignment wrapText="1"/>
    </xf>
    <xf numFmtId="0" fontId="25" fillId="0" borderId="0" xfId="0" applyFont="1" applyAlignment="1">
      <alignment wrapText="1"/>
    </xf>
    <xf numFmtId="0" fontId="3" fillId="0" borderId="0" xfId="0" applyFont="1" applyFill="1" applyAlignment="1">
      <alignment horizontal="left" wrapText="1"/>
    </xf>
    <xf numFmtId="0" fontId="26" fillId="0" borderId="0" xfId="0" applyFont="1" applyFill="1" applyAlignment="1">
      <alignment horizontal="left" wrapText="1"/>
    </xf>
    <xf numFmtId="0" fontId="5" fillId="0" borderId="0" xfId="0" applyFont="1" applyFill="1" applyAlignment="1">
      <alignment horizontal="center" wrapText="1"/>
    </xf>
    <xf numFmtId="0" fontId="9" fillId="0" borderId="0" xfId="0" applyFont="1" applyFill="1" applyAlignment="1">
      <alignment wrapText="1"/>
    </xf>
    <xf numFmtId="49" fontId="0" fillId="0" borderId="0" xfId="0" applyNumberFormat="1" applyAlignment="1">
      <alignment wrapText="1"/>
    </xf>
    <xf numFmtId="0" fontId="5" fillId="0" borderId="0" xfId="0" applyFont="1" applyFill="1" applyAlignment="1">
      <alignment horizontal="right" vertical="top"/>
    </xf>
    <xf numFmtId="164" fontId="8" fillId="0" borderId="0" xfId="0" applyNumberFormat="1" applyFont="1" applyFill="1" applyAlignment="1" applyProtection="1">
      <alignment horizontal="left" vertical="top"/>
      <protection locked="0"/>
    </xf>
    <xf numFmtId="0" fontId="3" fillId="0" borderId="0" xfId="0" applyFont="1" applyFill="1" applyAlignment="1">
      <alignment horizontal="left" wrapText="1" indent="1"/>
    </xf>
    <xf numFmtId="0" fontId="0" fillId="0" borderId="0" xfId="0" applyAlignment="1">
      <alignment horizontal="left" wrapText="1"/>
    </xf>
    <xf numFmtId="0" fontId="3" fillId="0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27" fillId="0" borderId="0" xfId="0" applyFont="1" applyFill="1" applyBorder="1" applyAlignment="1">
      <alignment horizontal="left" vertical="top" wrapText="1"/>
    </xf>
    <xf numFmtId="0" fontId="28" fillId="0" borderId="0" xfId="0" applyFont="1" applyAlignment="1">
      <alignment vertical="top" wrapText="1"/>
    </xf>
  </cellXfs>
  <cellStyles count="24">
    <cellStyle name="Абзац" xfId="1"/>
    <cellStyle name="Блок" xfId="2"/>
    <cellStyle name="Дата" xfId="3"/>
    <cellStyle name="ЗаголовокБланка" xfId="4"/>
    <cellStyle name="ЗаголовокТаблицы" xfId="5"/>
    <cellStyle name="ЗвездочкаСноски" xfId="6"/>
    <cellStyle name="Обычный" xfId="0" builtinId="0"/>
    <cellStyle name="Обычный 2" xfId="7"/>
    <cellStyle name="Обычный 3" xfId="8"/>
    <cellStyle name="Обычный 4" xfId="9"/>
    <cellStyle name="Обычный 5" xfId="10"/>
    <cellStyle name="Обычный 6" xfId="11"/>
    <cellStyle name="Обычный 7" xfId="12"/>
    <cellStyle name="Обычный 8" xfId="13"/>
    <cellStyle name="Обычный 9" xfId="14"/>
    <cellStyle name="Подпись" xfId="15"/>
    <cellStyle name="Подстрочный" xfId="16"/>
    <cellStyle name="ПоляЗаполнения" xfId="17"/>
    <cellStyle name="Приложение" xfId="18"/>
    <cellStyle name="Стиль 1" xfId="19"/>
    <cellStyle name="Табличный" xfId="20"/>
    <cellStyle name="ТекстСноски" xfId="21"/>
    <cellStyle name="Тысячи [0]_Диалог Накладная" xfId="22"/>
    <cellStyle name="Тысячи_Диалог Накладная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44824</xdr:colOff>
      <xdr:row>3</xdr:row>
      <xdr:rowOff>67235</xdr:rowOff>
    </xdr:from>
    <xdr:to>
      <xdr:col>8</xdr:col>
      <xdr:colOff>634253</xdr:colOff>
      <xdr:row>3</xdr:row>
      <xdr:rowOff>142673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26249" y="486335"/>
          <a:ext cx="913279" cy="754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1/&#1057;&#1095;,%20&#1076;&#1086;&#1075;&#1086;&#1074;&#1086;&#1088;%2021/04.0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казы"/>
      <sheetName val="Лист2"/>
      <sheetName val="Контрагенты"/>
      <sheetName val="Номенклатура"/>
      <sheetName val="СФTMP"/>
      <sheetName val="ДогTMP"/>
      <sheetName val="ТТН1Tmp"/>
      <sheetName val="ТТН2Tmp"/>
      <sheetName val="ТН1tmp"/>
      <sheetName val="КП (2)"/>
      <sheetName val="КП"/>
      <sheetName val="Лист1"/>
      <sheetName val="ТН2tmp"/>
      <sheetName val="Списки прочее"/>
      <sheetName val="Offer"/>
      <sheetName val="База материалов"/>
      <sheetName val="12.12 Негативная инф-я"/>
      <sheetName val="Акт сверки"/>
      <sheetName val="Лист3"/>
      <sheetName val="КП (3)"/>
      <sheetName val="04.05"/>
    </sheetNames>
    <sheetDataSet>
      <sheetData sheetId="0"/>
      <sheetData sheetId="1"/>
      <sheetData sheetId="2"/>
      <sheetData sheetId="3"/>
      <sheetData sheetId="4">
        <row r="3">
          <cell r="K3">
            <v>44383</v>
          </cell>
        </row>
        <row r="10">
          <cell r="E10">
            <v>0</v>
          </cell>
        </row>
        <row r="24">
          <cell r="Q24" t="str">
            <v>собственного потребления</v>
          </cell>
        </row>
        <row r="25">
          <cell r="Q25" t="str">
            <v>оптовой торговли</v>
          </cell>
        </row>
      </sheetData>
      <sheetData sheetId="5">
        <row r="7">
          <cell r="C7">
            <v>0</v>
          </cell>
        </row>
        <row r="26">
          <cell r="Q26">
            <v>3</v>
          </cell>
        </row>
        <row r="27">
          <cell r="Q27">
            <v>5</v>
          </cell>
        </row>
        <row r="28">
          <cell r="Q28">
            <v>7</v>
          </cell>
        </row>
        <row r="29">
          <cell r="Q29">
            <v>10</v>
          </cell>
        </row>
        <row r="30">
          <cell r="Q30">
            <v>15</v>
          </cell>
        </row>
        <row r="31">
          <cell r="Q31">
            <v>20</v>
          </cell>
        </row>
        <row r="32">
          <cell r="Q32">
            <v>25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>
        <row r="3">
          <cell r="B3" t="str">
            <v>Жидких В. С.</v>
          </cell>
          <cell r="E3" t="str">
            <v>Мерседес Спринтер AI 1697-6</v>
          </cell>
          <cell r="H3" t="str">
            <v>ручной</v>
          </cell>
        </row>
        <row r="4">
          <cell r="B4" t="str">
            <v>Журко Юрий Леонтьевич</v>
          </cell>
          <cell r="E4" t="str">
            <v>Мерседес Бенц АК 6393-4</v>
          </cell>
          <cell r="H4" t="str">
            <v>механ.</v>
          </cell>
        </row>
        <row r="5">
          <cell r="B5" t="str">
            <v>Белый В. С.</v>
          </cell>
          <cell r="E5" t="str">
            <v>ИВЕКО АР 8863-5</v>
          </cell>
        </row>
        <row r="6">
          <cell r="B6" t="str">
            <v xml:space="preserve">Стец В. Р. </v>
          </cell>
          <cell r="E6" t="str">
            <v>БМВ 4872 EI-4</v>
          </cell>
        </row>
        <row r="7">
          <cell r="B7" t="str">
            <v>Валейша Эрнест Олегович</v>
          </cell>
          <cell r="E7" t="str">
            <v xml:space="preserve"> Хендай Санта Фе 9221 ММ-4</v>
          </cell>
        </row>
        <row r="9">
          <cell r="E9" t="str">
            <v>"Мерседес-Бенц Спринтер" 316, гос. номер AI 3337-4</v>
          </cell>
        </row>
      </sheetData>
      <sheetData sheetId="14"/>
      <sheetData sheetId="15">
        <row r="4">
          <cell r="B4" t="str">
            <v>Павильон модульный металлический</v>
          </cell>
          <cell r="D4" t="str">
            <v>шт</v>
          </cell>
          <cell r="E4">
            <v>1</v>
          </cell>
          <cell r="F4">
            <v>6541.67</v>
          </cell>
          <cell r="G4">
            <v>6541.67</v>
          </cell>
          <cell r="H4">
            <v>1308.33</v>
          </cell>
          <cell r="I4">
            <v>7850</v>
          </cell>
        </row>
        <row r="5">
          <cell r="D5" t="str">
            <v>шт</v>
          </cell>
          <cell r="E5">
            <v>1</v>
          </cell>
          <cell r="F5">
            <v>6541.67</v>
          </cell>
          <cell r="G5">
            <v>6541.67</v>
          </cell>
          <cell r="H5">
            <v>1308.33</v>
          </cell>
          <cell r="I5">
            <v>7850</v>
          </cell>
        </row>
        <row r="6">
          <cell r="D6" t="str">
            <v>шт</v>
          </cell>
          <cell r="E6">
            <v>1</v>
          </cell>
          <cell r="F6">
            <v>6541.67</v>
          </cell>
          <cell r="G6">
            <v>6541.67</v>
          </cell>
          <cell r="H6">
            <v>1308.33</v>
          </cell>
          <cell r="I6">
            <v>7850</v>
          </cell>
        </row>
        <row r="7">
          <cell r="D7" t="str">
            <v>шт</v>
          </cell>
          <cell r="E7">
            <v>1</v>
          </cell>
          <cell r="F7">
            <v>6541.67</v>
          </cell>
          <cell r="G7">
            <v>6541.67</v>
          </cell>
          <cell r="H7">
            <v>1308.33</v>
          </cell>
          <cell r="I7">
            <v>7850</v>
          </cell>
        </row>
        <row r="8">
          <cell r="D8" t="str">
            <v>шт</v>
          </cell>
          <cell r="E8">
            <v>1</v>
          </cell>
          <cell r="F8">
            <v>6541.67</v>
          </cell>
          <cell r="G8">
            <v>6541.67</v>
          </cell>
          <cell r="H8">
            <v>1308.33</v>
          </cell>
          <cell r="I8">
            <v>7850</v>
          </cell>
        </row>
        <row r="9">
          <cell r="D9" t="str">
            <v>шт</v>
          </cell>
          <cell r="E9">
            <v>1</v>
          </cell>
          <cell r="F9">
            <v>6541.67</v>
          </cell>
          <cell r="G9">
            <v>6541.67</v>
          </cell>
          <cell r="H9">
            <v>1308.33</v>
          </cell>
          <cell r="I9">
            <v>7850</v>
          </cell>
        </row>
        <row r="10">
          <cell r="D10" t="str">
            <v>шт</v>
          </cell>
          <cell r="E10">
            <v>1</v>
          </cell>
          <cell r="F10">
            <v>6541.67</v>
          </cell>
          <cell r="G10">
            <v>6541.67</v>
          </cell>
          <cell r="H10">
            <v>1308.33</v>
          </cell>
          <cell r="I10">
            <v>7850</v>
          </cell>
        </row>
        <row r="11">
          <cell r="D11" t="str">
            <v>шт</v>
          </cell>
          <cell r="E11">
            <v>1</v>
          </cell>
          <cell r="F11">
            <v>6541.67</v>
          </cell>
          <cell r="G11">
            <v>6541.67</v>
          </cell>
          <cell r="H11">
            <v>1308.33</v>
          </cell>
          <cell r="I11">
            <v>7850</v>
          </cell>
        </row>
        <row r="12">
          <cell r="D12" t="str">
            <v>шт</v>
          </cell>
          <cell r="E12">
            <v>1</v>
          </cell>
          <cell r="F12">
            <v>6541.67</v>
          </cell>
          <cell r="G12">
            <v>6541.67</v>
          </cell>
          <cell r="H12">
            <v>1308.33</v>
          </cell>
          <cell r="I12">
            <v>7850</v>
          </cell>
        </row>
        <row r="13">
          <cell r="D13" t="str">
            <v>шт</v>
          </cell>
          <cell r="E13">
            <v>1</v>
          </cell>
          <cell r="F13">
            <v>6541.67</v>
          </cell>
          <cell r="G13">
            <v>6541.67</v>
          </cell>
          <cell r="H13">
            <v>1308.33</v>
          </cell>
          <cell r="I13">
            <v>7850</v>
          </cell>
        </row>
        <row r="14">
          <cell r="D14" t="str">
            <v>шт</v>
          </cell>
          <cell r="E14">
            <v>1</v>
          </cell>
          <cell r="F14">
            <v>6541.67</v>
          </cell>
          <cell r="G14">
            <v>6541.67</v>
          </cell>
          <cell r="H14">
            <v>1308.33</v>
          </cell>
          <cell r="I14">
            <v>7850</v>
          </cell>
        </row>
        <row r="15">
          <cell r="D15" t="str">
            <v>шт</v>
          </cell>
          <cell r="E15">
            <v>1</v>
          </cell>
          <cell r="F15">
            <v>6541.67</v>
          </cell>
          <cell r="G15">
            <v>6541.67</v>
          </cell>
          <cell r="H15">
            <v>1308.33</v>
          </cell>
          <cell r="I15">
            <v>7850</v>
          </cell>
        </row>
        <row r="16">
          <cell r="D16" t="str">
            <v>шт</v>
          </cell>
          <cell r="E16">
            <v>1</v>
          </cell>
          <cell r="F16">
            <v>6541.67</v>
          </cell>
          <cell r="G16">
            <v>6541.67</v>
          </cell>
          <cell r="H16">
            <v>1308.33</v>
          </cell>
          <cell r="I16">
            <v>7850</v>
          </cell>
        </row>
        <row r="17">
          <cell r="D17" t="str">
            <v>шт</v>
          </cell>
          <cell r="E17">
            <v>1</v>
          </cell>
          <cell r="F17">
            <v>6541.67</v>
          </cell>
          <cell r="G17">
            <v>6541.67</v>
          </cell>
          <cell r="H17">
            <v>1308.33</v>
          </cell>
          <cell r="I17">
            <v>7850</v>
          </cell>
        </row>
        <row r="18">
          <cell r="D18" t="str">
            <v>шт</v>
          </cell>
          <cell r="E18">
            <v>1</v>
          </cell>
          <cell r="F18">
            <v>6541.67</v>
          </cell>
          <cell r="G18">
            <v>6541.67</v>
          </cell>
          <cell r="H18">
            <v>1308.33</v>
          </cell>
          <cell r="I18">
            <v>7850</v>
          </cell>
        </row>
        <row r="19">
          <cell r="D19" t="str">
            <v>шт</v>
          </cell>
          <cell r="E19">
            <v>1</v>
          </cell>
          <cell r="F19">
            <v>6541.67</v>
          </cell>
          <cell r="G19">
            <v>6541.67</v>
          </cell>
          <cell r="H19">
            <v>1308.33</v>
          </cell>
          <cell r="I19">
            <v>7850</v>
          </cell>
        </row>
        <row r="20">
          <cell r="D20" t="str">
            <v>шт</v>
          </cell>
          <cell r="E20">
            <v>1</v>
          </cell>
          <cell r="F20">
            <v>6541.67</v>
          </cell>
          <cell r="G20">
            <v>6541.67</v>
          </cell>
          <cell r="H20">
            <v>1308.33</v>
          </cell>
          <cell r="I20">
            <v>7850</v>
          </cell>
        </row>
        <row r="21">
          <cell r="D21" t="str">
            <v>шт</v>
          </cell>
          <cell r="E21">
            <v>1</v>
          </cell>
          <cell r="F21">
            <v>6541.67</v>
          </cell>
          <cell r="G21">
            <v>6541.67</v>
          </cell>
          <cell r="H21">
            <v>1308.33</v>
          </cell>
          <cell r="I21">
            <v>7850</v>
          </cell>
        </row>
        <row r="22">
          <cell r="D22" t="str">
            <v>шт</v>
          </cell>
          <cell r="E22">
            <v>1</v>
          </cell>
          <cell r="F22">
            <v>6541.67</v>
          </cell>
          <cell r="G22">
            <v>6541.67</v>
          </cell>
          <cell r="H22">
            <v>1308.33</v>
          </cell>
          <cell r="I22">
            <v>7850</v>
          </cell>
        </row>
        <row r="23">
          <cell r="D23" t="str">
            <v>шт</v>
          </cell>
          <cell r="E23">
            <v>1</v>
          </cell>
          <cell r="F23">
            <v>6541.67</v>
          </cell>
          <cell r="G23">
            <v>6541.67</v>
          </cell>
          <cell r="H23">
            <v>1308.33</v>
          </cell>
          <cell r="I23">
            <v>7850</v>
          </cell>
        </row>
        <row r="24">
          <cell r="D24" t="str">
            <v>шт</v>
          </cell>
          <cell r="E24">
            <v>1</v>
          </cell>
          <cell r="F24">
            <v>6541.67</v>
          </cell>
          <cell r="G24">
            <v>6541.67</v>
          </cell>
          <cell r="H24">
            <v>1308.33</v>
          </cell>
          <cell r="I24">
            <v>7850</v>
          </cell>
        </row>
        <row r="25">
          <cell r="D25" t="str">
            <v>шт</v>
          </cell>
          <cell r="E25">
            <v>1</v>
          </cell>
          <cell r="F25">
            <v>6541.67</v>
          </cell>
          <cell r="G25">
            <v>6541.67</v>
          </cell>
          <cell r="H25">
            <v>1308.33</v>
          </cell>
          <cell r="I25">
            <v>7850</v>
          </cell>
        </row>
        <row r="26">
          <cell r="D26" t="str">
            <v>шт</v>
          </cell>
          <cell r="E26">
            <v>1</v>
          </cell>
          <cell r="F26">
            <v>6541.67</v>
          </cell>
          <cell r="G26">
            <v>6541.67</v>
          </cell>
          <cell r="H26">
            <v>1308.33</v>
          </cell>
          <cell r="I26">
            <v>7850</v>
          </cell>
        </row>
        <row r="27">
          <cell r="D27" t="str">
            <v>шт</v>
          </cell>
          <cell r="E27">
            <v>1</v>
          </cell>
          <cell r="F27">
            <v>6541.67</v>
          </cell>
          <cell r="G27">
            <v>6541.67</v>
          </cell>
          <cell r="H27">
            <v>1308.33</v>
          </cell>
          <cell r="I27">
            <v>7850</v>
          </cell>
        </row>
        <row r="28">
          <cell r="D28" t="str">
            <v>шт</v>
          </cell>
          <cell r="E28">
            <v>1</v>
          </cell>
          <cell r="F28">
            <v>6541.67</v>
          </cell>
          <cell r="G28">
            <v>6541.67</v>
          </cell>
          <cell r="H28">
            <v>1308.33</v>
          </cell>
          <cell r="I28">
            <v>7850</v>
          </cell>
        </row>
        <row r="29">
          <cell r="D29" t="str">
            <v>шт</v>
          </cell>
          <cell r="E29">
            <v>1</v>
          </cell>
          <cell r="F29">
            <v>6541.67</v>
          </cell>
          <cell r="G29">
            <v>6541.67</v>
          </cell>
          <cell r="H29">
            <v>1308.33</v>
          </cell>
          <cell r="I29">
            <v>7850</v>
          </cell>
        </row>
        <row r="30">
          <cell r="D30" t="str">
            <v>шт</v>
          </cell>
          <cell r="E30">
            <v>1</v>
          </cell>
          <cell r="F30">
            <v>6541.67</v>
          </cell>
          <cell r="G30">
            <v>6541.67</v>
          </cell>
          <cell r="H30">
            <v>1308.33</v>
          </cell>
          <cell r="I30">
            <v>7850</v>
          </cell>
        </row>
        <row r="31">
          <cell r="D31" t="str">
            <v>шт</v>
          </cell>
          <cell r="E31">
            <v>1</v>
          </cell>
          <cell r="F31">
            <v>6541.67</v>
          </cell>
          <cell r="G31">
            <v>6541.67</v>
          </cell>
          <cell r="H31">
            <v>1308.33</v>
          </cell>
          <cell r="I31">
            <v>7850</v>
          </cell>
        </row>
        <row r="32">
          <cell r="D32" t="str">
            <v>шт</v>
          </cell>
          <cell r="E32">
            <v>1</v>
          </cell>
          <cell r="F32">
            <v>6541.67</v>
          </cell>
          <cell r="G32">
            <v>6541.67</v>
          </cell>
          <cell r="H32">
            <v>1308.33</v>
          </cell>
          <cell r="I32">
            <v>7850</v>
          </cell>
        </row>
        <row r="33">
          <cell r="D33" t="str">
            <v>шт</v>
          </cell>
          <cell r="E33">
            <v>1</v>
          </cell>
          <cell r="F33">
            <v>6541.67</v>
          </cell>
          <cell r="G33">
            <v>6541.67</v>
          </cell>
          <cell r="H33">
            <v>1308.33</v>
          </cell>
          <cell r="I33">
            <v>7850</v>
          </cell>
        </row>
        <row r="34">
          <cell r="D34" t="str">
            <v>шт</v>
          </cell>
          <cell r="E34">
            <v>1</v>
          </cell>
          <cell r="F34">
            <v>6541.67</v>
          </cell>
          <cell r="G34">
            <v>6541.67</v>
          </cell>
          <cell r="H34">
            <v>1308.33</v>
          </cell>
          <cell r="I34">
            <v>7850</v>
          </cell>
        </row>
        <row r="35">
          <cell r="D35" t="str">
            <v>шт</v>
          </cell>
          <cell r="E35">
            <v>1</v>
          </cell>
          <cell r="F35">
            <v>6541.67</v>
          </cell>
          <cell r="G35">
            <v>6541.67</v>
          </cell>
          <cell r="H35">
            <v>1308.33</v>
          </cell>
          <cell r="I35">
            <v>7850</v>
          </cell>
        </row>
        <row r="36">
          <cell r="D36" t="str">
            <v>шт</v>
          </cell>
          <cell r="E36">
            <v>1</v>
          </cell>
          <cell r="F36">
            <v>6541.67</v>
          </cell>
          <cell r="G36">
            <v>6541.67</v>
          </cell>
          <cell r="H36">
            <v>1308.33</v>
          </cell>
          <cell r="I36">
            <v>7850</v>
          </cell>
        </row>
        <row r="37">
          <cell r="D37" t="str">
            <v>шт</v>
          </cell>
          <cell r="E37">
            <v>1</v>
          </cell>
          <cell r="F37">
            <v>6541.67</v>
          </cell>
          <cell r="G37">
            <v>6541.67</v>
          </cell>
          <cell r="H37">
            <v>1308.33</v>
          </cell>
          <cell r="I37">
            <v>7850</v>
          </cell>
        </row>
        <row r="38">
          <cell r="D38" t="str">
            <v>шт</v>
          </cell>
          <cell r="E38">
            <v>1</v>
          </cell>
          <cell r="F38">
            <v>6541.67</v>
          </cell>
          <cell r="G38">
            <v>6541.67</v>
          </cell>
          <cell r="H38">
            <v>1308.33</v>
          </cell>
          <cell r="I38">
            <v>7850</v>
          </cell>
        </row>
        <row r="39">
          <cell r="D39" t="str">
            <v>шт</v>
          </cell>
          <cell r="E39">
            <v>1</v>
          </cell>
          <cell r="F39">
            <v>6541.67</v>
          </cell>
          <cell r="G39">
            <v>6541.67</v>
          </cell>
          <cell r="H39">
            <v>1308.33</v>
          </cell>
          <cell r="I39">
            <v>7850</v>
          </cell>
        </row>
        <row r="40">
          <cell r="D40" t="str">
            <v>м²</v>
          </cell>
          <cell r="E40">
            <v>1</v>
          </cell>
          <cell r="F40">
            <v>6541.67</v>
          </cell>
          <cell r="G40">
            <v>6541.67</v>
          </cell>
          <cell r="H40">
            <v>1308.33</v>
          </cell>
          <cell r="I40">
            <v>7850</v>
          </cell>
        </row>
        <row r="41">
          <cell r="D41" t="str">
            <v>кг</v>
          </cell>
          <cell r="E41">
            <v>1</v>
          </cell>
          <cell r="F41">
            <v>6541.67</v>
          </cell>
          <cell r="G41">
            <v>6541.67</v>
          </cell>
          <cell r="H41">
            <v>1308.33</v>
          </cell>
          <cell r="I41">
            <v>7850</v>
          </cell>
        </row>
        <row r="42">
          <cell r="D42" t="str">
            <v>шт</v>
          </cell>
          <cell r="E42">
            <v>1</v>
          </cell>
          <cell r="F42">
            <v>6541.67</v>
          </cell>
          <cell r="G42">
            <v>6541.67</v>
          </cell>
          <cell r="H42">
            <v>1308.33</v>
          </cell>
          <cell r="I42">
            <v>7850</v>
          </cell>
        </row>
        <row r="43">
          <cell r="E43">
            <v>1</v>
          </cell>
          <cell r="F43">
            <v>6541.67</v>
          </cell>
          <cell r="G43">
            <v>6541.67</v>
          </cell>
          <cell r="H43">
            <v>1308.33</v>
          </cell>
          <cell r="I43">
            <v>7850</v>
          </cell>
        </row>
        <row r="44">
          <cell r="E44">
            <v>1</v>
          </cell>
          <cell r="F44">
            <v>6541.67</v>
          </cell>
          <cell r="G44">
            <v>6541.67</v>
          </cell>
          <cell r="H44">
            <v>1308.33</v>
          </cell>
          <cell r="I44">
            <v>7850</v>
          </cell>
        </row>
      </sheetData>
      <sheetData sheetId="16"/>
      <sheetData sheetId="17"/>
      <sheetData sheetId="18"/>
      <sheetData sheetId="19"/>
      <sheetData sheetId="2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indexed="42"/>
  </sheetPr>
  <dimension ref="A1:T65"/>
  <sheetViews>
    <sheetView tabSelected="1" topLeftCell="B1" zoomScale="85" zoomScaleNormal="85" workbookViewId="0">
      <selection activeCell="O16" sqref="O16"/>
    </sheetView>
  </sheetViews>
  <sheetFormatPr defaultRowHeight="12.75" x14ac:dyDescent="0.2"/>
  <cols>
    <col min="1" max="1" width="0.42578125" style="25" customWidth="1"/>
    <col min="2" max="2" width="7.28515625" style="25" customWidth="1"/>
    <col min="3" max="3" width="8" style="25" customWidth="1"/>
    <col min="4" max="4" width="10.85546875" style="25" customWidth="1"/>
    <col min="5" max="5" width="14.5703125" style="25" customWidth="1"/>
    <col min="6" max="6" width="9.85546875" style="25" customWidth="1"/>
    <col min="7" max="7" width="8.140625" style="25" customWidth="1"/>
    <col min="8" max="8" width="4.85546875" style="25" customWidth="1"/>
    <col min="9" max="9" width="14" style="25" customWidth="1"/>
    <col min="10" max="10" width="15.140625" style="25" customWidth="1"/>
    <col min="11" max="11" width="9.28515625" style="25" customWidth="1"/>
    <col min="12" max="12" width="17.7109375" style="25" customWidth="1"/>
    <col min="13" max="13" width="17.42578125" style="25" customWidth="1"/>
    <col min="14" max="14" width="1.5703125" style="26" customWidth="1"/>
    <col min="15" max="17" width="9.140625" style="25"/>
    <col min="18" max="18" width="21.42578125" style="25" customWidth="1"/>
    <col min="19" max="19" width="13" style="25" customWidth="1"/>
    <col min="20" max="16384" width="9.140625" style="25"/>
  </cols>
  <sheetData>
    <row r="1" spans="1:14" s="3" customFormat="1" ht="6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 s="3" customFormat="1" ht="7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</row>
    <row r="3" spans="1:14" s="9" customFormat="1" ht="18.75" customHeight="1" x14ac:dyDescent="0.2">
      <c r="A3" s="4"/>
      <c r="B3" s="4"/>
      <c r="C3" s="46"/>
      <c r="D3" s="46"/>
      <c r="E3" s="46"/>
      <c r="F3" s="5"/>
      <c r="G3" s="6"/>
      <c r="H3" s="4"/>
      <c r="I3" s="4"/>
      <c r="J3" s="4"/>
      <c r="K3" s="7" t="s">
        <v>0</v>
      </c>
      <c r="L3" s="47">
        <f ca="1">TODAY()</f>
        <v>44685</v>
      </c>
      <c r="M3" s="47"/>
      <c r="N3" s="8"/>
    </row>
    <row r="4" spans="1:14" s="3" customFormat="1" ht="15.75" x14ac:dyDescent="0.25">
      <c r="A4" s="1"/>
      <c r="B4" s="1"/>
      <c r="C4" s="48"/>
      <c r="D4" s="48"/>
      <c r="E4" s="48"/>
      <c r="F4" s="49"/>
      <c r="G4" s="49"/>
      <c r="H4" s="49"/>
      <c r="I4" s="49"/>
      <c r="J4" s="49"/>
      <c r="K4" s="49"/>
      <c r="L4" s="49"/>
      <c r="M4" s="49"/>
      <c r="N4" s="10"/>
    </row>
    <row r="5" spans="1:14" s="3" customFormat="1" ht="20.25" customHeight="1" x14ac:dyDescent="0.2">
      <c r="A5" s="1"/>
      <c r="B5" s="1"/>
      <c r="C5" s="11"/>
      <c r="D5" s="11"/>
      <c r="E5" s="50" t="s">
        <v>1</v>
      </c>
      <c r="F5" s="51"/>
      <c r="G5" s="51"/>
      <c r="H5" s="51"/>
      <c r="I5" s="51"/>
      <c r="J5" s="51"/>
      <c r="K5" s="51"/>
      <c r="L5" s="12"/>
      <c r="M5" s="12"/>
      <c r="N5" s="2"/>
    </row>
    <row r="6" spans="1:14" s="3" customFormat="1" ht="15" x14ac:dyDescent="0.2">
      <c r="A6" s="1"/>
      <c r="B6" s="1"/>
      <c r="C6" s="12"/>
      <c r="D6" s="52" t="s">
        <v>4</v>
      </c>
      <c r="E6" s="52"/>
      <c r="F6" s="52"/>
      <c r="G6" s="52"/>
      <c r="H6" s="52"/>
      <c r="I6" s="53" t="s">
        <v>2</v>
      </c>
      <c r="J6" s="53"/>
      <c r="K6" s="53"/>
      <c r="L6" s="53"/>
      <c r="M6" s="13"/>
      <c r="N6" s="2"/>
    </row>
    <row r="7" spans="1:14" s="3" customFormat="1" ht="15" x14ac:dyDescent="0.2">
      <c r="A7" s="1"/>
      <c r="B7" s="1"/>
      <c r="C7" s="12"/>
      <c r="D7" s="52"/>
      <c r="E7" s="52"/>
      <c r="F7" s="52"/>
      <c r="G7" s="52"/>
      <c r="H7" s="52"/>
      <c r="I7" s="53"/>
      <c r="J7" s="53"/>
      <c r="K7" s="53"/>
      <c r="L7" s="53"/>
      <c r="M7" s="13"/>
      <c r="N7" s="2"/>
    </row>
    <row r="8" spans="1:14" s="3" customFormat="1" ht="15" x14ac:dyDescent="0.2">
      <c r="A8" s="1"/>
      <c r="B8" s="1"/>
      <c r="C8" s="12"/>
      <c r="D8" s="52"/>
      <c r="E8" s="52"/>
      <c r="F8" s="52"/>
      <c r="G8" s="52"/>
      <c r="H8" s="52"/>
      <c r="I8" s="53"/>
      <c r="J8" s="53"/>
      <c r="K8" s="53"/>
      <c r="L8" s="53"/>
      <c r="M8" s="13"/>
      <c r="N8" s="2"/>
    </row>
    <row r="9" spans="1:14" s="3" customFormat="1" ht="81" customHeight="1" x14ac:dyDescent="0.2">
      <c r="A9" s="1"/>
      <c r="B9" s="1"/>
      <c r="C9" s="12"/>
      <c r="D9" s="52"/>
      <c r="E9" s="52"/>
      <c r="F9" s="52"/>
      <c r="G9" s="52"/>
      <c r="H9" s="52"/>
      <c r="I9" s="53"/>
      <c r="J9" s="53"/>
      <c r="K9" s="53"/>
      <c r="L9" s="53"/>
      <c r="M9" s="13"/>
      <c r="N9" s="2"/>
    </row>
    <row r="10" spans="1:14" s="3" customFormat="1" ht="37.5" customHeight="1" x14ac:dyDescent="0.2">
      <c r="A10" s="1"/>
      <c r="B10" s="1"/>
      <c r="C10" s="54" t="s">
        <v>5</v>
      </c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14"/>
    </row>
    <row r="11" spans="1:14" s="3" customFormat="1" ht="28.5" customHeight="1" x14ac:dyDescent="0.2">
      <c r="A11" s="1"/>
      <c r="B11" s="1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2"/>
    </row>
    <row r="12" spans="1:14" s="3" customFormat="1" ht="15" x14ac:dyDescent="0.2">
      <c r="A12" s="1"/>
      <c r="B12" s="1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2"/>
    </row>
    <row r="13" spans="1:14" s="3" customFormat="1" ht="15" x14ac:dyDescent="0.2">
      <c r="A13" s="1"/>
      <c r="B13" s="1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2"/>
    </row>
    <row r="14" spans="1:14" s="3" customFormat="1" ht="24" customHeight="1" x14ac:dyDescent="0.2">
      <c r="A14" s="1"/>
      <c r="B14" s="1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2"/>
    </row>
    <row r="15" spans="1:14" s="3" customFormat="1" ht="21.75" customHeight="1" x14ac:dyDescent="0.2">
      <c r="A15" s="1"/>
      <c r="B15" s="1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2"/>
    </row>
    <row r="16" spans="1:14" s="3" customFormat="1" ht="80.25" customHeight="1" x14ac:dyDescent="0.2">
      <c r="A16" s="1"/>
      <c r="B16" s="1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2"/>
    </row>
    <row r="17" spans="1:20" s="3" customFormat="1" ht="12" hidden="1" customHeight="1" x14ac:dyDescent="0.25">
      <c r="A17" s="1"/>
      <c r="B17" s="1"/>
      <c r="C17" s="15"/>
      <c r="D17" s="18"/>
      <c r="E17" s="29"/>
      <c r="F17" s="33"/>
      <c r="G17" s="44"/>
      <c r="H17" s="29"/>
      <c r="I17" s="29"/>
      <c r="J17" s="44"/>
      <c r="K17" s="33"/>
      <c r="L17" s="15"/>
      <c r="M17" s="15"/>
      <c r="N17" s="2"/>
      <c r="T17" s="3">
        <v>10</v>
      </c>
    </row>
    <row r="18" spans="1:20" s="3" customFormat="1" ht="0.75" hidden="1" customHeight="1" x14ac:dyDescent="0.25">
      <c r="A18" s="1"/>
      <c r="B18" s="1"/>
      <c r="C18" s="15"/>
      <c r="D18" s="44"/>
      <c r="E18" s="33"/>
      <c r="F18" s="33"/>
      <c r="G18" s="33"/>
      <c r="H18" s="33"/>
      <c r="I18" s="33"/>
      <c r="J18" s="33"/>
      <c r="K18" s="33"/>
      <c r="L18" s="33"/>
      <c r="M18" s="33"/>
      <c r="N18" s="2"/>
    </row>
    <row r="19" spans="1:20" s="3" customFormat="1" ht="18" hidden="1" customHeight="1" x14ac:dyDescent="0.25">
      <c r="A19" s="1"/>
      <c r="B19" s="1"/>
      <c r="C19" s="15"/>
      <c r="D19" s="32"/>
      <c r="E19" s="45"/>
      <c r="F19" s="45"/>
      <c r="G19" s="45"/>
      <c r="H19" s="45"/>
      <c r="I19" s="45"/>
      <c r="J19" s="45"/>
      <c r="K19" s="45"/>
      <c r="L19" s="45"/>
      <c r="M19" s="45"/>
      <c r="N19" s="2"/>
    </row>
    <row r="20" spans="1:20" s="3" customFormat="1" ht="25.5" hidden="1" customHeight="1" x14ac:dyDescent="0.25">
      <c r="A20" s="1"/>
      <c r="B20" s="1"/>
      <c r="C20" s="15"/>
      <c r="D20" s="32"/>
      <c r="E20" s="33"/>
      <c r="F20" s="33"/>
      <c r="G20" s="33"/>
      <c r="H20" s="33"/>
      <c r="I20" s="33"/>
      <c r="J20" s="33"/>
      <c r="K20" s="33"/>
      <c r="L20" s="33"/>
      <c r="M20" s="33"/>
      <c r="N20" s="2"/>
    </row>
    <row r="21" spans="1:20" s="3" customFormat="1" ht="2.25" customHeight="1" x14ac:dyDescent="0.25">
      <c r="A21" s="1"/>
      <c r="B21" s="1"/>
      <c r="C21" s="19"/>
      <c r="D21" s="44"/>
      <c r="E21" s="29"/>
      <c r="F21" s="29"/>
      <c r="G21" s="29"/>
      <c r="H21" s="29"/>
      <c r="I21" s="29"/>
      <c r="J21" s="29"/>
      <c r="K21" s="29"/>
      <c r="L21" s="29"/>
      <c r="M21" s="29"/>
      <c r="N21" s="2"/>
      <c r="Q21" s="3">
        <v>5</v>
      </c>
      <c r="R21" s="20"/>
      <c r="T21" s="3">
        <v>15</v>
      </c>
    </row>
    <row r="22" spans="1:20" s="3" customFormat="1" ht="11.25" customHeight="1" x14ac:dyDescent="0.25">
      <c r="A22" s="1"/>
      <c r="B22" s="1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6"/>
    </row>
    <row r="23" spans="1:20" s="3" customFormat="1" ht="18" hidden="1" customHeight="1" x14ac:dyDescent="0.25">
      <c r="A23" s="1"/>
      <c r="B23" s="1"/>
      <c r="C23" s="36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16"/>
    </row>
    <row r="24" spans="1:20" s="3" customFormat="1" ht="22.5" hidden="1" customHeight="1" x14ac:dyDescent="0.25">
      <c r="A24" s="1"/>
      <c r="B24" s="1"/>
      <c r="C24" s="39"/>
      <c r="D24" s="40"/>
      <c r="E24" s="40"/>
      <c r="F24" s="40"/>
      <c r="G24" s="40"/>
      <c r="H24" s="40"/>
      <c r="I24" s="40"/>
      <c r="J24" s="40"/>
      <c r="K24" s="27"/>
      <c r="L24" s="27"/>
      <c r="M24" s="27"/>
      <c r="N24" s="16"/>
    </row>
    <row r="25" spans="1:20" s="3" customFormat="1" ht="0.75" hidden="1" customHeight="1" x14ac:dyDescent="0.25">
      <c r="A25" s="1"/>
      <c r="B25" s="1" t="s">
        <v>3</v>
      </c>
      <c r="C25" s="42"/>
      <c r="D25" s="42"/>
      <c r="E25" s="42"/>
      <c r="F25" s="42"/>
      <c r="G25" s="42"/>
      <c r="H25" s="42"/>
      <c r="I25" s="42"/>
      <c r="J25" s="42"/>
      <c r="K25" s="43"/>
      <c r="L25" s="43"/>
      <c r="M25" s="1"/>
      <c r="N25" s="2"/>
    </row>
    <row r="26" spans="1:20" s="3" customFormat="1" ht="15" hidden="1" x14ac:dyDescent="0.2">
      <c r="A26" s="1"/>
      <c r="B26" s="1"/>
      <c r="C26" s="24"/>
      <c r="D26" s="41"/>
      <c r="E26" s="41"/>
      <c r="F26" s="41"/>
      <c r="G26" s="41"/>
      <c r="H26" s="41"/>
      <c r="I26" s="41"/>
      <c r="J26" s="1"/>
      <c r="K26" s="41"/>
      <c r="L26" s="41"/>
      <c r="M26" s="1"/>
      <c r="N26" s="2"/>
    </row>
    <row r="27" spans="1:20" s="3" customFormat="1" ht="15" hidden="1" x14ac:dyDescent="0.2">
      <c r="A27" s="1"/>
      <c r="B27" s="1"/>
      <c r="C27" s="24"/>
      <c r="D27" s="41"/>
      <c r="E27" s="41"/>
      <c r="F27" s="41"/>
      <c r="G27" s="41"/>
      <c r="H27" s="41"/>
      <c r="I27" s="41"/>
      <c r="J27" s="1"/>
      <c r="K27" s="41"/>
      <c r="L27" s="41"/>
      <c r="M27" s="1"/>
      <c r="N27" s="2"/>
    </row>
    <row r="28" spans="1:20" s="3" customFormat="1" ht="12" hidden="1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2"/>
    </row>
    <row r="29" spans="1:20" s="3" customFormat="1" ht="15" hidden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2"/>
    </row>
    <row r="30" spans="1:20" s="3" customFormat="1" ht="15" hidden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2"/>
    </row>
    <row r="31" spans="1:20" s="3" customFormat="1" ht="6" hidden="1" customHeight="1" x14ac:dyDescent="0.2">
      <c r="A31" s="1"/>
      <c r="B31" s="1"/>
      <c r="C31" s="37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2"/>
    </row>
    <row r="32" spans="1:20" s="3" customFormat="1" ht="15" hidden="1" customHeight="1" x14ac:dyDescent="0.2">
      <c r="A32" s="1"/>
      <c r="B32" s="1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2"/>
    </row>
    <row r="33" spans="1:14" s="3" customFormat="1" ht="15" hidden="1" customHeight="1" x14ac:dyDescent="0.2">
      <c r="A33" s="1"/>
      <c r="B33" s="1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2"/>
    </row>
    <row r="34" spans="1:14" ht="15" hidden="1" customHeight="1" x14ac:dyDescent="0.2">
      <c r="A34" s="1"/>
      <c r="B34" s="1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2"/>
    </row>
    <row r="35" spans="1:14" ht="15" hidden="1" customHeight="1" x14ac:dyDescent="0.2">
      <c r="A35" s="1"/>
      <c r="B35" s="1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2"/>
    </row>
    <row r="36" spans="1:14" ht="15" hidden="1" customHeight="1" x14ac:dyDescent="0.2">
      <c r="A36" s="1"/>
      <c r="B36" s="1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2"/>
    </row>
    <row r="37" spans="1:14" ht="12.75" hidden="1" customHeight="1" x14ac:dyDescent="0.2"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  <row r="38" spans="1:14" ht="12.75" hidden="1" customHeight="1" x14ac:dyDescent="0.2"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</row>
    <row r="39" spans="1:14" ht="12.75" hidden="1" customHeight="1" x14ac:dyDescent="0.2"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</row>
    <row r="40" spans="1:14" ht="12.75" hidden="1" customHeight="1" x14ac:dyDescent="0.2"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</row>
    <row r="41" spans="1:14" ht="0.75" hidden="1" customHeight="1" x14ac:dyDescent="0.2"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</row>
    <row r="42" spans="1:14" ht="12.75" hidden="1" customHeight="1" x14ac:dyDescent="0.2"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</row>
    <row r="43" spans="1:14" ht="12.75" hidden="1" customHeight="1" x14ac:dyDescent="0.2"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</row>
    <row r="44" spans="1:14" ht="12.75" hidden="1" customHeight="1" x14ac:dyDescent="0.2"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</row>
    <row r="45" spans="1:14" ht="12.75" hidden="1" customHeight="1" x14ac:dyDescent="0.2"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</row>
    <row r="46" spans="1:14" ht="12.75" hidden="1" customHeight="1" x14ac:dyDescent="0.2"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</row>
    <row r="47" spans="1:14" ht="39" hidden="1" customHeight="1" x14ac:dyDescent="0.2"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</row>
    <row r="48" spans="1:14" ht="12.75" hidden="1" customHeight="1" x14ac:dyDescent="0.2"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</row>
    <row r="49" spans="1:14" ht="12.75" hidden="1" customHeight="1" x14ac:dyDescent="0.2"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</row>
    <row r="52" spans="1:14" s="23" customFormat="1" ht="19.5" customHeight="1" x14ac:dyDescent="0.2">
      <c r="A52" s="21"/>
      <c r="B52" s="21"/>
      <c r="C52" s="34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22"/>
    </row>
    <row r="53" spans="1:14" s="3" customFormat="1" ht="12" customHeight="1" x14ac:dyDescent="0.25">
      <c r="A53" s="1"/>
      <c r="B53" s="1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6"/>
    </row>
    <row r="54" spans="1:14" s="3" customFormat="1" ht="18" customHeight="1" x14ac:dyDescent="0.25">
      <c r="A54" s="1"/>
      <c r="B54" s="1"/>
      <c r="C54" s="36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16"/>
    </row>
    <row r="55" spans="1:14" x14ac:dyDescent="0.2">
      <c r="F55" s="30"/>
      <c r="G55" s="31"/>
      <c r="H55" s="31"/>
      <c r="I55" s="31"/>
      <c r="J55" s="31"/>
    </row>
    <row r="56" spans="1:14" x14ac:dyDescent="0.2">
      <c r="F56" s="28"/>
      <c r="G56" s="29"/>
      <c r="H56" s="29"/>
      <c r="I56" s="29"/>
      <c r="J56" s="29"/>
      <c r="K56" s="29"/>
      <c r="L56" s="29"/>
    </row>
    <row r="57" spans="1:14" x14ac:dyDescent="0.2">
      <c r="F57" s="29"/>
      <c r="G57" s="29"/>
      <c r="H57" s="29"/>
      <c r="I57" s="29"/>
      <c r="J57" s="29"/>
      <c r="K57" s="29"/>
      <c r="L57" s="29"/>
    </row>
    <row r="58" spans="1:14" x14ac:dyDescent="0.2">
      <c r="F58" s="29"/>
      <c r="G58" s="29"/>
      <c r="H58" s="29"/>
      <c r="I58" s="29"/>
      <c r="J58" s="29"/>
      <c r="K58" s="29"/>
      <c r="L58" s="29"/>
    </row>
    <row r="59" spans="1:14" x14ac:dyDescent="0.2">
      <c r="F59" s="29"/>
      <c r="G59" s="29"/>
      <c r="H59" s="29"/>
      <c r="I59" s="29"/>
      <c r="J59" s="29"/>
      <c r="K59" s="29"/>
      <c r="L59" s="29"/>
    </row>
    <row r="60" spans="1:14" x14ac:dyDescent="0.2">
      <c r="F60" s="29"/>
      <c r="G60" s="29"/>
      <c r="H60" s="29"/>
      <c r="I60" s="29"/>
      <c r="J60" s="29"/>
      <c r="K60" s="29"/>
      <c r="L60" s="29"/>
    </row>
    <row r="61" spans="1:14" x14ac:dyDescent="0.2">
      <c r="F61" s="29"/>
      <c r="G61" s="29"/>
      <c r="H61" s="29"/>
      <c r="I61" s="29"/>
      <c r="J61" s="29"/>
      <c r="K61" s="29"/>
      <c r="L61" s="29"/>
    </row>
    <row r="62" spans="1:14" x14ac:dyDescent="0.2">
      <c r="F62" s="29"/>
      <c r="G62" s="29"/>
      <c r="H62" s="29"/>
      <c r="I62" s="29"/>
      <c r="J62" s="29"/>
      <c r="K62" s="29"/>
      <c r="L62" s="29"/>
    </row>
    <row r="63" spans="1:14" x14ac:dyDescent="0.2">
      <c r="F63" s="29"/>
      <c r="G63" s="29"/>
      <c r="H63" s="29"/>
      <c r="I63" s="29"/>
      <c r="J63" s="29"/>
      <c r="K63" s="29"/>
      <c r="L63" s="29"/>
    </row>
    <row r="64" spans="1:14" x14ac:dyDescent="0.2">
      <c r="F64" s="29"/>
      <c r="G64" s="29"/>
      <c r="H64" s="29"/>
      <c r="I64" s="29"/>
      <c r="J64" s="29"/>
      <c r="K64" s="29"/>
      <c r="L64" s="29"/>
    </row>
    <row r="65" spans="6:12" x14ac:dyDescent="0.2">
      <c r="F65" s="29"/>
      <c r="G65" s="29"/>
      <c r="H65" s="29"/>
      <c r="I65" s="29"/>
      <c r="J65" s="29"/>
      <c r="K65" s="29"/>
      <c r="L65" s="29"/>
    </row>
  </sheetData>
  <sheetProtection selectLockedCells="1"/>
  <mergeCells count="27">
    <mergeCell ref="C10:M16"/>
    <mergeCell ref="C3:E3"/>
    <mergeCell ref="L3:M3"/>
    <mergeCell ref="C4:M4"/>
    <mergeCell ref="E5:K5"/>
    <mergeCell ref="D6:H9"/>
    <mergeCell ref="I6:L9"/>
    <mergeCell ref="E17:F17"/>
    <mergeCell ref="G17:I17"/>
    <mergeCell ref="J17:K17"/>
    <mergeCell ref="D21:M21"/>
    <mergeCell ref="D18:M18"/>
    <mergeCell ref="D19:M19"/>
    <mergeCell ref="F56:L65"/>
    <mergeCell ref="F55:J55"/>
    <mergeCell ref="D20:M20"/>
    <mergeCell ref="C52:M52"/>
    <mergeCell ref="C54:M54"/>
    <mergeCell ref="C31:M49"/>
    <mergeCell ref="C24:J24"/>
    <mergeCell ref="D27:I27"/>
    <mergeCell ref="K27:L27"/>
    <mergeCell ref="C23:M23"/>
    <mergeCell ref="C25:J25"/>
    <mergeCell ref="K25:L25"/>
    <mergeCell ref="D26:I26"/>
    <mergeCell ref="K26:L26"/>
  </mergeCells>
  <dataValidations count="3">
    <dataValidation type="date" operator="greaterThan" showErrorMessage="1" errorTitle="неверная дата" error="Введите дату в формате дд.мм.гггг_x000a_дата должна быть старше 01.01.2006" promptTitle="Дата" prompt="нехобходимо ввести дату" sqref="L3:M3">
      <formula1>38718</formula1>
    </dataValidation>
    <dataValidation type="list" allowBlank="1" showInputMessage="1" showErrorMessage="1" sqref="E17:F17">
      <formula1>#REF!</formula1>
    </dataValidation>
    <dataValidation type="list" allowBlank="1" showInputMessage="1" showErrorMessage="1" sqref="J17:K17">
      <formula1>#REF!</formula1>
    </dataValidation>
  </dataValidations>
  <pageMargins left="0.23622047244094491" right="0.19685039370078741" top="0.39370078740157483" bottom="0.59055118110236227" header="0.23622047244094491" footer="0.51181102362204722"/>
  <pageSetup paperSize="9" scale="72" orientation="portrait" copies="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9</vt:i4>
      </vt:variant>
    </vt:vector>
  </HeadingPairs>
  <TitlesOfParts>
    <vt:vector size="10" baseType="lpstr">
      <vt:lpstr>КП (2)</vt:lpstr>
      <vt:lpstr>'КП (2)'!RecieverAddress</vt:lpstr>
      <vt:lpstr>'КП (2)'!RecieverBank</vt:lpstr>
      <vt:lpstr>'КП (2)'!RecieverName</vt:lpstr>
      <vt:lpstr>'КП (2)'!RecieverOKPO</vt:lpstr>
      <vt:lpstr>'КП (2)'!RecieverPhone</vt:lpstr>
      <vt:lpstr>'КП (2)'!RecieverUNN</vt:lpstr>
      <vt:lpstr>'КП (2)'!SFCntrID</vt:lpstr>
      <vt:lpstr>'КП (2)'!дАТА</vt:lpstr>
      <vt:lpstr>'КП (2)'!собственного_потребления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Жанна</dc:creator>
  <cp:lastModifiedBy>Жанна</cp:lastModifiedBy>
  <cp:lastPrinted>2021-06-30T07:56:15Z</cp:lastPrinted>
  <dcterms:created xsi:type="dcterms:W3CDTF">2021-05-05T09:37:57Z</dcterms:created>
  <dcterms:modified xsi:type="dcterms:W3CDTF">2022-05-04T11:00:58Z</dcterms:modified>
</cp:coreProperties>
</file>